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9975" activeTab="0"/>
  </bookViews>
  <sheets>
    <sheet name="部门预算收支总表" sheetId="1" r:id="rId1"/>
    <sheet name="部门预算收入总表" sheetId="2" r:id="rId2"/>
    <sheet name="部门预算支出总表" sheetId="3" r:id="rId3"/>
    <sheet name="财政拨款收支总表 " sheetId="4" r:id="rId4"/>
    <sheet name="一般公共预算支出表" sheetId="5" r:id="rId5"/>
    <sheet name="一般公共预算基本支出表" sheetId="6" r:id="rId6"/>
    <sheet name="政府性基金预算支出表" sheetId="7" r:id="rId7"/>
    <sheet name="三公经费" sheetId="8" r:id="rId8"/>
    <sheet name="Sheet1" sheetId="9" r:id="rId9"/>
  </sheets>
  <definedNames>
    <definedName name="_xlnm.Print_Titles" localSheetId="0">'部门预算收支总表'!$1:$4</definedName>
    <definedName name="_xlnm.Print_Titles" localSheetId="5">'一般公共预算基本支出表'!$1:$5</definedName>
  </definedNames>
  <calcPr fullCalcOnLoad="1"/>
</workbook>
</file>

<file path=xl/sharedStrings.xml><?xml version="1.0" encoding="utf-8"?>
<sst xmlns="http://schemas.openxmlformats.org/spreadsheetml/2006/main" count="156" uniqueCount="116">
  <si>
    <t>单位：万元</t>
  </si>
  <si>
    <t>收      入</t>
  </si>
  <si>
    <t>支  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</si>
  <si>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</si>
  <si>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</si>
  <si>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</si>
  <si>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</si>
  <si>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</si>
  <si>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</si>
  <si>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三、纳入专户管理的教育收入</t>
  </si>
  <si>
    <t>（三）国防支出</t>
  </si>
  <si>
    <t>四、事业收入</t>
  </si>
  <si>
    <t>（四）公共安全支出</t>
  </si>
  <si>
    <t>五、上级补助收入</t>
  </si>
  <si>
    <t>（五）教育支出</t>
  </si>
  <si>
    <t>六、附属单位上缴收入</t>
  </si>
  <si>
    <t>（六）科学技术支出</t>
  </si>
  <si>
    <t>七、经营收入</t>
  </si>
  <si>
    <t>（七）文化体育与传媒支出</t>
  </si>
  <si>
    <t>八、其他收入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</si>
  <si>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</si>
  <si>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</si>
  <si>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</si>
  <si>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</si>
  <si>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</si>
  <si>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</si>
  <si>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</si>
  <si>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</si>
  <si>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</si>
  <si>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（十七）援助其他地区支出</t>
  </si>
  <si>
    <t>（十八）国土海洋气象等支出</t>
  </si>
  <si>
    <t>（十九）住房保障支出</t>
  </si>
  <si>
    <t>（二十）粮油物资储备支出</t>
  </si>
  <si>
    <t>（二十一）预备费</t>
  </si>
  <si>
    <t>（二十二）其他支出</t>
  </si>
  <si>
    <t>（二十三）转移性支出</t>
  </si>
  <si>
    <t>本年收入合计</t>
  </si>
  <si>
    <t>本年支出合计</t>
  </si>
  <si>
    <t>十、上年结转</t>
  </si>
  <si>
    <t xml:space="preserve">  一般公共预算收入结转</t>
  </si>
  <si>
    <t xml:space="preserve">  政府性基金预算收入结转</t>
  </si>
  <si>
    <t>十一、上年结余</t>
  </si>
  <si>
    <t xml:space="preserve">  一般公共预算收入结余</t>
  </si>
  <si>
    <t xml:space="preserve">  政府性基金预算收入余结</t>
  </si>
  <si>
    <t>收入总计</t>
  </si>
  <si>
    <t>支出总计</t>
  </si>
  <si>
    <t>科目名称</t>
  </si>
  <si>
    <t>一般公共预算财政拨款收入</t>
  </si>
  <si>
    <t>政府性基金预算财政拨款收入</t>
  </si>
  <si>
    <t>纳入专户管理的教育收入</t>
  </si>
  <si>
    <t>事业收入</t>
  </si>
  <si>
    <t>上级补助收入</t>
  </si>
  <si>
    <t>附属单位上缴收入</t>
  </si>
  <si>
    <t>经营收入</t>
  </si>
  <si>
    <t>其他收入</t>
  </si>
  <si>
    <t>合计</t>
  </si>
  <si>
    <t>一般公共服务支出</t>
  </si>
  <si>
    <t xml:space="preserve">    行政运行</t>
  </si>
  <si>
    <t>功能分类科目</t>
  </si>
  <si>
    <t>支出合计</t>
  </si>
  <si>
    <t>部门预算财政拨款收支总表</t>
  </si>
  <si>
    <t>科目编码</t>
  </si>
  <si>
    <t>一般公共预算收支</t>
  </si>
  <si>
    <t>政府性基金预算收支</t>
  </si>
  <si>
    <t>基本支出</t>
  </si>
  <si>
    <t>项目支出</t>
  </si>
  <si>
    <t>合   计</t>
  </si>
  <si>
    <t>一般公共预算支出表</t>
  </si>
  <si>
    <t>一般公共预算基本支出表</t>
  </si>
  <si>
    <t>经济分类</t>
  </si>
  <si>
    <t>一般公共预算基本支出</t>
  </si>
  <si>
    <t>人员经费</t>
  </si>
  <si>
    <t>公用经费</t>
  </si>
  <si>
    <t>工资福利支出</t>
  </si>
  <si>
    <t>基本工资</t>
  </si>
  <si>
    <t>津贴补贴</t>
  </si>
  <si>
    <t>奖金</t>
  </si>
  <si>
    <t>社会保障缴费</t>
  </si>
  <si>
    <t>绩效工资</t>
  </si>
  <si>
    <t>其他工资福利支出</t>
  </si>
  <si>
    <t>商品和服务支出</t>
  </si>
  <si>
    <t>办公费</t>
  </si>
  <si>
    <t>取暖费</t>
  </si>
  <si>
    <t>会议费</t>
  </si>
  <si>
    <t>培训费</t>
  </si>
  <si>
    <t>公务接待费</t>
  </si>
  <si>
    <t>劳务费</t>
  </si>
  <si>
    <t>工会经费</t>
  </si>
  <si>
    <t>公务用车运行维护费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</si>
  <si>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</si>
  <si>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</si>
  <si>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</si>
  <si>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</si>
  <si>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</si>
  <si>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</si>
  <si>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</si>
  <si>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奖励金</t>
  </si>
  <si>
    <t>采暖补贴</t>
  </si>
  <si>
    <t>其他对个人和家庭的补助</t>
  </si>
  <si>
    <t>政府性基金预算支出表</t>
  </si>
  <si>
    <t>本单位无政府性基金预算,与上年预算安排一致.</t>
  </si>
  <si>
    <t>“三公”经费、会议费、培训费安排情况表</t>
  </si>
  <si>
    <t>单位名称</t>
  </si>
  <si>
    <t>“三公”经费
合计</t>
  </si>
  <si>
    <t>因公出国（境）费用</t>
  </si>
  <si>
    <t>公务用车购置和运行费</t>
  </si>
  <si>
    <t>公务用车购置</t>
  </si>
  <si>
    <t>公务用车运行费</t>
  </si>
  <si>
    <t>永昌县编办部门预算收支总表</t>
  </si>
  <si>
    <t xml:space="preserve">  党委办公厅（室）及相关机构事务</t>
  </si>
  <si>
    <t xml:space="preserve">    行政运行</t>
  </si>
  <si>
    <t xml:space="preserve">  党委办公厅（室）及相关机构事务</t>
  </si>
  <si>
    <t>永昌县编办部门预算收入总表</t>
  </si>
  <si>
    <t>永昌县编办</t>
  </si>
  <si>
    <t>永昌县编办部门预算支出总表</t>
  </si>
  <si>
    <t>其他交通费用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</si>
</sst>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0_ "/>
  </numFmts>
  <fonts count="40">
    <font>
      <sz val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1"/>
      <name val="Default"/>
      <family val="2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Default"/>
      <family val="2"/>
    </font>
    <font>
      <sz val="22"/>
      <color indexed="8"/>
      <name val="方正小标宋简体"/>
      <family val="4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b/>
      <sz val="11"/>
      <color theme="1"/>
      <name val="Default"/>
      <family val="2"/>
    </font>
    <font>
      <sz val="22"/>
      <color theme="1"/>
      <name val="方正小标宋简体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6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>
      <alignment/>
      <protection/>
    </xf>
    <xf numFmtId="0" fontId="6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4" fillId="17" borderId="6" applyNumberFormat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3" fillId="24" borderId="10" xfId="0" applyNumberFormat="1" applyFont="1" applyFill="1" applyBorder="1" applyAlignment="1">
      <alignment horizontal="left" vertical="center" wrapText="1"/>
    </xf>
    <xf numFmtId="0" fontId="22" fillId="24" borderId="10" xfId="0" applyNumberFormat="1" applyFont="1" applyFill="1" applyBorder="1" applyAlignment="1">
      <alignment horizontal="left" vertical="center" wrapText="1"/>
    </xf>
    <xf numFmtId="0" fontId="20" fillId="24" borderId="10" xfId="0" applyNumberFormat="1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0" fillId="0" borderId="11" xfId="0" applyFont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176" fontId="0" fillId="0" borderId="12" xfId="40" applyNumberFormat="1" applyFont="1" applyFill="1" applyBorder="1" applyAlignment="1" applyProtection="1">
      <alignment horizontal="left" vertical="center"/>
      <protection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8" fillId="24" borderId="10" xfId="0" applyNumberFormat="1" applyFont="1" applyFill="1" applyBorder="1" applyAlignment="1">
      <alignment horizontal="left" vertical="center" wrapText="1"/>
    </xf>
    <xf numFmtId="0" fontId="35" fillId="24" borderId="10" xfId="0" applyNumberFormat="1" applyFont="1" applyFill="1" applyBorder="1" applyAlignment="1">
      <alignment horizontal="left" vertical="center" wrapText="1"/>
    </xf>
    <xf numFmtId="0" fontId="34" fillId="24" borderId="10" xfId="0" applyNumberFormat="1" applyFont="1" applyFill="1" applyBorder="1" applyAlignment="1">
      <alignment horizontal="left" vertical="center" wrapText="1"/>
    </xf>
    <xf numFmtId="0" fontId="34" fillId="24" borderId="15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G11" sqref="G11"/>
    </sheetView>
  </sheetViews>
  <sheetFormatPr defaultColWidth="8.75390625" defaultRowHeight="14.25"/>
  <cols>
    <col min="1" max="1" width="37.125" style="0" customWidth="1"/>
    <col min="2" max="2" width="14.25390625" style="2" customWidth="1"/>
    <col min="3" max="3" width="39.00390625" style="0" customWidth="1"/>
    <col min="4" max="4" width="15.625" style="2" customWidth="1"/>
  </cols>
  <sheetData>
    <row r="1" spans="1:4" ht="39.75" customHeight="1">
      <c r="A1" s="73" t="s">
        <v>108</v>
      </c>
      <c r="B1" s="73"/>
      <c r="C1" s="73"/>
      <c r="D1" s="73"/>
    </row>
    <row r="2" spans="1:4" s="1" customFormat="1" ht="19.5" customHeight="1">
      <c r="A2" s="30"/>
      <c r="B2" s="3"/>
      <c r="C2" s="17"/>
      <c r="D2" s="3" t="s">
        <v>0</v>
      </c>
    </row>
    <row r="3" spans="1:5" s="1" customFormat="1" ht="19.5" customHeight="1">
      <c r="A3" s="74" t="s">
        <v>1</v>
      </c>
      <c r="B3" s="74"/>
      <c r="C3" s="74" t="s">
        <v>2</v>
      </c>
      <c r="D3" s="74"/>
      <c r="E3" s="9"/>
    </row>
    <row r="4" spans="1:5" s="1" customFormat="1" ht="19.5" customHeight="1">
      <c r="A4" s="4" t="s">
        <v>3</v>
      </c>
      <c r="B4" s="4" t="s">
        <v>4</v>
      </c>
      <c r="C4" s="4" t="s">
        <v>3</v>
      </c>
      <c r="D4" s="4" t="s">
        <v>4</v>
      </c>
      <c r="E4" s="9"/>
    </row>
    <row r="5" spans="1:4" s="1" customFormat="1" ht="19.5" customHeight="1">
      <c r="A5" s="7" t="s">
        <v>5</v>
      </c>
      <c r="B5" s="4">
        <v>115.82</v>
      </c>
      <c r="C5" s="7" t="s">
        <v>6</v>
      </c>
      <c r="D5" s="4">
        <v>115.82</v>
      </c>
    </row>
    <row r="6" spans="1:4" s="1" customFormat="1" ht="19.5" customHeight="1">
      <c r="A6" s="7" t="s">
        <v>7</v>
      </c>
      <c r="B6" s="4"/>
      <c r="C6" s="7" t="s">
        <v>8</v>
      </c>
      <c r="D6" s="4"/>
    </row>
    <row r="7" spans="1:4" s="1" customFormat="1" ht="19.5" customHeight="1">
      <c r="A7" s="7" t="s">
        <v>9</v>
      </c>
      <c r="B7" s="4"/>
      <c r="C7" s="7" t="s">
        <v>10</v>
      </c>
      <c r="D7" s="4"/>
    </row>
    <row r="8" spans="1:4" s="1" customFormat="1" ht="19.5" customHeight="1">
      <c r="A8" s="7" t="s">
        <v>11</v>
      </c>
      <c r="B8" s="4"/>
      <c r="C8" s="7" t="s">
        <v>12</v>
      </c>
      <c r="D8" s="4"/>
    </row>
    <row r="9" spans="1:4" s="1" customFormat="1" ht="19.5" customHeight="1">
      <c r="A9" s="7" t="s">
        <v>13</v>
      </c>
      <c r="B9" s="4"/>
      <c r="C9" s="7" t="s">
        <v>14</v>
      </c>
      <c r="D9" s="4"/>
    </row>
    <row r="10" spans="1:4" s="1" customFormat="1" ht="19.5" customHeight="1">
      <c r="A10" s="7" t="s">
        <v>15</v>
      </c>
      <c r="B10" s="4"/>
      <c r="C10" s="7" t="s">
        <v>16</v>
      </c>
      <c r="D10" s="4"/>
    </row>
    <row r="11" spans="1:4" s="1" customFormat="1" ht="19.5" customHeight="1">
      <c r="A11" s="7" t="s">
        <v>17</v>
      </c>
      <c r="B11" s="4"/>
      <c r="C11" s="7" t="s">
        <v>18</v>
      </c>
      <c r="D11" s="4"/>
    </row>
    <row r="12" spans="1:4" s="1" customFormat="1" ht="19.5" customHeight="1">
      <c r="A12" s="31" t="s">
        <v>19</v>
      </c>
      <c r="B12" s="4"/>
      <c r="C12" s="7" t="s">
        <v>20</v>
      </c>
      <c r="D12" s="4"/>
    </row>
    <row r="13" spans="1:4" s="1" customFormat="1" ht="19.5" customHeight="1">
      <c r="A13" s="31"/>
      <c r="B13" s="4"/>
      <c r="C13" s="7" t="s">
        <v>21</v>
      </c>
      <c r="D13" s="4"/>
    </row>
    <row r="14" spans="1:4" s="1" customFormat="1" ht="19.5" customHeight="1">
      <c r="A14" s="31"/>
      <c r="B14" s="4"/>
      <c r="C14" s="7" t="s">
        <v>22</v>
      </c>
      <c r="D14" s="4"/>
    </row>
    <row r="15" spans="1:4" s="1" customFormat="1" ht="19.5" customHeight="1">
      <c r="A15" s="31"/>
      <c r="B15" s="4"/>
      <c r="C15" s="7" t="s">
        <v>23</v>
      </c>
      <c r="D15" s="4"/>
    </row>
    <row r="16" spans="1:4" s="1" customFormat="1" ht="19.5" customHeight="1">
      <c r="A16" s="31"/>
      <c r="B16" s="4"/>
      <c r="C16" s="7" t="s">
        <v>24</v>
      </c>
      <c r="D16" s="4"/>
    </row>
    <row r="17" spans="1:4" s="1" customFormat="1" ht="19.5" customHeight="1">
      <c r="A17" s="31"/>
      <c r="B17" s="4"/>
      <c r="C17" s="7" t="s">
        <v>25</v>
      </c>
      <c r="D17" s="4"/>
    </row>
    <row r="18" spans="1:4" s="1" customFormat="1" ht="19.5" customHeight="1">
      <c r="A18" s="31"/>
      <c r="B18" s="4"/>
      <c r="C18" s="7" t="s">
        <v>26</v>
      </c>
      <c r="D18" s="4"/>
    </row>
    <row r="19" spans="1:4" s="1" customFormat="1" ht="19.5" customHeight="1">
      <c r="A19" s="31"/>
      <c r="B19" s="4"/>
      <c r="C19" s="7" t="s">
        <v>27</v>
      </c>
      <c r="D19" s="4"/>
    </row>
    <row r="20" spans="1:4" s="1" customFormat="1" ht="19.5" customHeight="1">
      <c r="A20" s="31"/>
      <c r="B20" s="4"/>
      <c r="C20" s="7" t="s">
        <v>28</v>
      </c>
      <c r="D20" s="4"/>
    </row>
    <row r="21" spans="1:4" s="1" customFormat="1" ht="19.5" customHeight="1">
      <c r="A21" s="31"/>
      <c r="B21" s="4"/>
      <c r="C21" s="7" t="s">
        <v>29</v>
      </c>
      <c r="D21" s="4"/>
    </row>
    <row r="22" spans="1:4" s="1" customFormat="1" ht="19.5" customHeight="1">
      <c r="A22" s="31"/>
      <c r="B22" s="4"/>
      <c r="C22" s="7" t="s">
        <v>30</v>
      </c>
      <c r="D22" s="4"/>
    </row>
    <row r="23" spans="1:4" s="1" customFormat="1" ht="19.5" customHeight="1">
      <c r="A23" s="31"/>
      <c r="B23" s="4"/>
      <c r="C23" s="7" t="s">
        <v>31</v>
      </c>
      <c r="D23" s="4"/>
    </row>
    <row r="24" spans="1:4" s="1" customFormat="1" ht="19.5" customHeight="1">
      <c r="A24" s="31"/>
      <c r="B24" s="4"/>
      <c r="C24" s="7" t="s">
        <v>32</v>
      </c>
      <c r="D24" s="4"/>
    </row>
    <row r="25" spans="1:4" s="1" customFormat="1" ht="19.5" customHeight="1">
      <c r="A25" s="31"/>
      <c r="B25" s="4"/>
      <c r="C25" s="7" t="s">
        <v>33</v>
      </c>
      <c r="D25" s="4"/>
    </row>
    <row r="26" spans="1:4" s="1" customFormat="1" ht="19.5" customHeight="1">
      <c r="A26" s="31"/>
      <c r="B26" s="4"/>
      <c r="C26" s="7" t="s">
        <v>34</v>
      </c>
      <c r="D26" s="4"/>
    </row>
    <row r="27" spans="1:4" s="1" customFormat="1" ht="19.5" customHeight="1">
      <c r="A27" s="31"/>
      <c r="B27" s="4"/>
      <c r="C27" s="7" t="s">
        <v>35</v>
      </c>
      <c r="D27" s="4"/>
    </row>
    <row r="28" spans="1:4" s="1" customFormat="1" ht="19.5" customHeight="1">
      <c r="A28" s="7"/>
      <c r="B28" s="4"/>
      <c r="C28" s="7"/>
      <c r="D28" s="4"/>
    </row>
    <row r="29" spans="1:4" s="1" customFormat="1" ht="19.5" customHeight="1">
      <c r="A29" s="13" t="s">
        <v>36</v>
      </c>
      <c r="B29" s="13">
        <v>115.82</v>
      </c>
      <c r="C29" s="13" t="s">
        <v>37</v>
      </c>
      <c r="D29" s="13">
        <v>115.82</v>
      </c>
    </row>
    <row r="30" spans="1:4" s="1" customFormat="1" ht="19.5" customHeight="1">
      <c r="A30" s="7" t="s">
        <v>38</v>
      </c>
      <c r="B30" s="4"/>
      <c r="C30" s="7"/>
      <c r="D30" s="4"/>
    </row>
    <row r="31" spans="1:4" s="1" customFormat="1" ht="19.5" customHeight="1">
      <c r="A31" s="7" t="s">
        <v>39</v>
      </c>
      <c r="B31" s="4"/>
      <c r="C31" s="7"/>
      <c r="D31" s="4"/>
    </row>
    <row r="32" spans="1:4" s="1" customFormat="1" ht="19.5" customHeight="1">
      <c r="A32" s="31" t="s">
        <v>40</v>
      </c>
      <c r="B32" s="4"/>
      <c r="C32" s="7"/>
      <c r="D32" s="4"/>
    </row>
    <row r="33" spans="1:4" s="1" customFormat="1" ht="19.5" customHeight="1">
      <c r="A33" s="31" t="s">
        <v>41</v>
      </c>
      <c r="B33" s="4"/>
      <c r="C33" s="7"/>
      <c r="D33" s="4"/>
    </row>
    <row r="34" spans="1:4" s="1" customFormat="1" ht="19.5" customHeight="1">
      <c r="A34" s="7" t="s">
        <v>42</v>
      </c>
      <c r="B34" s="4"/>
      <c r="C34" s="7"/>
      <c r="D34" s="4"/>
    </row>
    <row r="35" spans="1:4" s="1" customFormat="1" ht="19.5" customHeight="1">
      <c r="A35" s="7" t="s">
        <v>43</v>
      </c>
      <c r="B35" s="4"/>
      <c r="C35" s="7"/>
      <c r="D35" s="4"/>
    </row>
    <row r="36" spans="1:4" s="1" customFormat="1" ht="19.5" customHeight="1">
      <c r="A36" s="7"/>
      <c r="B36" s="4"/>
      <c r="C36" s="7"/>
      <c r="D36" s="4"/>
    </row>
    <row r="37" spans="1:4" s="1" customFormat="1" ht="19.5" customHeight="1">
      <c r="A37" s="13" t="s">
        <v>44</v>
      </c>
      <c r="B37" s="13">
        <f>SUM(B29)</f>
        <v>115.82</v>
      </c>
      <c r="C37" s="13" t="s">
        <v>45</v>
      </c>
      <c r="D37" s="13">
        <f>SUM(D29)</f>
        <v>115.82</v>
      </c>
    </row>
    <row r="38" ht="21" customHeight="1"/>
    <row r="39" ht="21" customHeight="1"/>
  </sheetData>
  <sheetProtection/>
  <mergeCells count="3">
    <mergeCell ref="A1:D1"/>
    <mergeCell ref="A3:B3"/>
    <mergeCell ref="C3:D3"/>
  </mergeCells>
  <printOptions horizontalCentered="1"/>
  <pageMargins left="0.2" right="0.23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B4" sqref="B4:B7"/>
    </sheetView>
  </sheetViews>
  <sheetFormatPr defaultColWidth="8.625" defaultRowHeight="14.25"/>
  <cols>
    <col min="1" max="1" width="36.75390625" style="0" customWidth="1"/>
    <col min="2" max="2" width="14.375" style="0" customWidth="1"/>
    <col min="3" max="3" width="12.125" style="0" customWidth="1"/>
    <col min="4" max="4" width="15.50390625" style="0" customWidth="1"/>
  </cols>
  <sheetData>
    <row r="1" spans="1:9" ht="33" customHeight="1">
      <c r="A1" s="75" t="s">
        <v>112</v>
      </c>
      <c r="B1" s="75"/>
      <c r="C1" s="75"/>
      <c r="D1" s="75"/>
      <c r="E1" s="75"/>
      <c r="F1" s="75"/>
      <c r="G1" s="75"/>
      <c r="H1" s="75"/>
      <c r="I1" s="75"/>
    </row>
    <row r="2" spans="1:9" ht="22.5" customHeight="1">
      <c r="A2" s="11"/>
      <c r="B2" s="11"/>
      <c r="C2" s="3"/>
      <c r="H2" s="76" t="s">
        <v>0</v>
      </c>
      <c r="I2" s="76"/>
    </row>
    <row r="3" spans="1:9" s="29" customFormat="1" ht="74.25" customHeight="1">
      <c r="A3" s="66" t="s">
        <v>46</v>
      </c>
      <c r="B3" s="66" t="s">
        <v>47</v>
      </c>
      <c r="C3" s="66" t="s">
        <v>48</v>
      </c>
      <c r="D3" s="68" t="s">
        <v>49</v>
      </c>
      <c r="E3" s="68" t="s">
        <v>50</v>
      </c>
      <c r="F3" s="68" t="s">
        <v>51</v>
      </c>
      <c r="G3" s="68" t="s">
        <v>52</v>
      </c>
      <c r="H3" s="68" t="s">
        <v>53</v>
      </c>
      <c r="I3" s="68" t="s">
        <v>54</v>
      </c>
    </row>
    <row r="4" spans="1:9" ht="28.5" customHeight="1">
      <c r="A4" s="50" t="s">
        <v>55</v>
      </c>
      <c r="B4" s="50">
        <v>115.82</v>
      </c>
      <c r="C4" s="27"/>
      <c r="D4" s="27"/>
      <c r="E4" s="27"/>
      <c r="F4" s="27"/>
      <c r="G4" s="27"/>
      <c r="H4" s="27"/>
      <c r="I4" s="27"/>
    </row>
    <row r="5" spans="1:9" ht="28.5" customHeight="1">
      <c r="A5" s="69" t="s">
        <v>56</v>
      </c>
      <c r="B5" s="50">
        <v>115.82</v>
      </c>
      <c r="C5" s="27"/>
      <c r="D5" s="27"/>
      <c r="E5" s="27"/>
      <c r="F5" s="27"/>
      <c r="G5" s="27"/>
      <c r="H5" s="27"/>
      <c r="I5" s="27"/>
    </row>
    <row r="6" spans="1:9" ht="28.5" customHeight="1">
      <c r="A6" s="70" t="s">
        <v>111</v>
      </c>
      <c r="B6" s="71">
        <v>115.82</v>
      </c>
      <c r="C6" s="27"/>
      <c r="D6" s="27"/>
      <c r="E6" s="27"/>
      <c r="F6" s="27"/>
      <c r="G6" s="27"/>
      <c r="H6" s="27"/>
      <c r="I6" s="27"/>
    </row>
    <row r="7" spans="1:9" ht="28.5" customHeight="1">
      <c r="A7" s="70" t="s">
        <v>57</v>
      </c>
      <c r="B7" s="71">
        <v>115.82</v>
      </c>
      <c r="C7" s="27"/>
      <c r="D7" s="27"/>
      <c r="E7" s="27"/>
      <c r="F7" s="27"/>
      <c r="G7" s="27"/>
      <c r="H7" s="27"/>
      <c r="I7" s="27"/>
    </row>
    <row r="8" spans="1:9" ht="28.5" customHeight="1">
      <c r="A8" s="26"/>
      <c r="B8" s="25"/>
      <c r="C8" s="27"/>
      <c r="D8" s="27"/>
      <c r="E8" s="27"/>
      <c r="F8" s="27"/>
      <c r="G8" s="27"/>
      <c r="H8" s="27"/>
      <c r="I8" s="27"/>
    </row>
    <row r="9" spans="1:9" ht="28.5" customHeight="1">
      <c r="A9" s="26"/>
      <c r="B9" s="28"/>
      <c r="C9" s="27"/>
      <c r="D9" s="27"/>
      <c r="E9" s="27"/>
      <c r="F9" s="27"/>
      <c r="G9" s="27"/>
      <c r="H9" s="27"/>
      <c r="I9" s="27"/>
    </row>
    <row r="10" spans="1:9" ht="28.5" customHeight="1">
      <c r="A10" s="27"/>
      <c r="B10" s="28"/>
      <c r="C10" s="27"/>
      <c r="D10" s="27"/>
      <c r="E10" s="27"/>
      <c r="F10" s="27"/>
      <c r="G10" s="27"/>
      <c r="H10" s="27"/>
      <c r="I10" s="27"/>
    </row>
    <row r="11" ht="22.5" customHeight="1"/>
  </sheetData>
  <sheetProtection/>
  <mergeCells count="2">
    <mergeCell ref="A1:I1"/>
    <mergeCell ref="H2:I2"/>
  </mergeCells>
  <printOptions/>
  <pageMargins left="0.7" right="0.7" top="0.7513888888888889" bottom="0.7513888888888889" header="0.2986111111111111" footer="0.2986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3" sqref="B13"/>
    </sheetView>
  </sheetViews>
  <sheetFormatPr defaultColWidth="8.625" defaultRowHeight="14.25"/>
  <cols>
    <col min="1" max="2" width="58.375" style="0" customWidth="1"/>
  </cols>
  <sheetData>
    <row r="1" spans="1:2" ht="28.5">
      <c r="A1" s="77" t="s">
        <v>114</v>
      </c>
      <c r="B1" s="77"/>
    </row>
    <row r="2" spans="1:2" ht="28.5" customHeight="1">
      <c r="A2" s="78" t="s">
        <v>0</v>
      </c>
      <c r="B2" s="78"/>
    </row>
    <row r="3" spans="1:2" ht="28.5" customHeight="1">
      <c r="A3" s="13" t="s">
        <v>58</v>
      </c>
      <c r="B3" s="50" t="s">
        <v>59</v>
      </c>
    </row>
    <row r="4" spans="1:2" ht="28.5" customHeight="1">
      <c r="A4" s="25" t="s">
        <v>55</v>
      </c>
      <c r="B4" s="50">
        <v>115.82</v>
      </c>
    </row>
    <row r="5" spans="1:2" ht="28.5" customHeight="1">
      <c r="A5" s="26" t="s">
        <v>56</v>
      </c>
      <c r="B5" s="50">
        <v>115.82</v>
      </c>
    </row>
    <row r="6" spans="1:2" ht="28.5" customHeight="1">
      <c r="A6" s="32" t="s">
        <v>109</v>
      </c>
      <c r="B6" s="71">
        <v>115.82</v>
      </c>
    </row>
    <row r="7" spans="1:2" ht="28.5" customHeight="1">
      <c r="A7" s="32" t="s">
        <v>110</v>
      </c>
      <c r="B7" s="71">
        <v>115.82</v>
      </c>
    </row>
    <row r="8" spans="1:2" ht="28.5" customHeight="1">
      <c r="A8" s="27"/>
      <c r="B8" s="28"/>
    </row>
    <row r="9" spans="1:2" ht="28.5" customHeight="1">
      <c r="A9" s="26"/>
      <c r="B9" s="25"/>
    </row>
    <row r="10" spans="1:2" ht="28.5" customHeight="1">
      <c r="A10" s="27"/>
      <c r="B10" s="28"/>
    </row>
    <row r="11" spans="1:2" ht="28.5" customHeight="1">
      <c r="A11" s="27"/>
      <c r="B11" s="28"/>
    </row>
  </sheetData>
  <sheetProtection/>
  <mergeCells count="2">
    <mergeCell ref="A1:B1"/>
    <mergeCell ref="A2:B2"/>
  </mergeCells>
  <printOptions horizontalCentered="1"/>
  <pageMargins left="0.7" right="0.7" top="0.7513888888888889" bottom="0.7513888888888889" header="0.2986111111111111" footer="0.2986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6" sqref="D6:F9"/>
    </sheetView>
  </sheetViews>
  <sheetFormatPr defaultColWidth="8.75390625" defaultRowHeight="14.25"/>
  <cols>
    <col min="1" max="1" width="8.75390625" style="33" customWidth="1"/>
    <col min="2" max="2" width="28.875" style="33" customWidth="1"/>
    <col min="3" max="9" width="10.625" style="48" customWidth="1"/>
    <col min="10" max="11" width="8.75390625" style="33" customWidth="1"/>
  </cols>
  <sheetData>
    <row r="1" spans="1:9" ht="14.25">
      <c r="A1" s="80" t="s">
        <v>60</v>
      </c>
      <c r="B1" s="80"/>
      <c r="C1" s="80"/>
      <c r="D1" s="80"/>
      <c r="E1" s="80"/>
      <c r="F1" s="80"/>
      <c r="G1" s="80"/>
      <c r="H1" s="80"/>
      <c r="I1" s="80"/>
    </row>
    <row r="2" spans="1:9" ht="25.5" customHeight="1">
      <c r="A2" s="80"/>
      <c r="B2" s="80"/>
      <c r="C2" s="80"/>
      <c r="D2" s="80"/>
      <c r="E2" s="80"/>
      <c r="F2" s="80"/>
      <c r="G2" s="80"/>
      <c r="H2" s="80"/>
      <c r="I2" s="80"/>
    </row>
    <row r="3" spans="1:11" s="1" customFormat="1" ht="20.25" customHeight="1">
      <c r="A3" s="34"/>
      <c r="B3" s="35"/>
      <c r="C3" s="36"/>
      <c r="D3" s="36"/>
      <c r="E3" s="36"/>
      <c r="F3" s="36"/>
      <c r="G3" s="36"/>
      <c r="H3" s="37" t="s">
        <v>0</v>
      </c>
      <c r="I3" s="37"/>
      <c r="J3" s="34"/>
      <c r="K3" s="34"/>
    </row>
    <row r="4" spans="1:11" s="1" customFormat="1" ht="27.75" customHeight="1">
      <c r="A4" s="79" t="s">
        <v>61</v>
      </c>
      <c r="B4" s="79" t="s">
        <v>46</v>
      </c>
      <c r="C4" s="79" t="s">
        <v>55</v>
      </c>
      <c r="D4" s="79" t="s">
        <v>62</v>
      </c>
      <c r="E4" s="79"/>
      <c r="F4" s="79"/>
      <c r="G4" s="79" t="s">
        <v>63</v>
      </c>
      <c r="H4" s="79"/>
      <c r="I4" s="79"/>
      <c r="J4" s="34"/>
      <c r="K4" s="34"/>
    </row>
    <row r="5" spans="1:11" s="1" customFormat="1" ht="27.75" customHeight="1">
      <c r="A5" s="79"/>
      <c r="B5" s="79"/>
      <c r="C5" s="79"/>
      <c r="D5" s="38" t="s">
        <v>55</v>
      </c>
      <c r="E5" s="38" t="s">
        <v>64</v>
      </c>
      <c r="F5" s="38" t="s">
        <v>65</v>
      </c>
      <c r="G5" s="38" t="s">
        <v>55</v>
      </c>
      <c r="H5" s="38" t="s">
        <v>64</v>
      </c>
      <c r="I5" s="38" t="s">
        <v>65</v>
      </c>
      <c r="J5" s="34"/>
      <c r="K5" s="34"/>
    </row>
    <row r="6" spans="1:11" s="1" customFormat="1" ht="27.75" customHeight="1">
      <c r="A6" s="39"/>
      <c r="B6" s="40" t="s">
        <v>66</v>
      </c>
      <c r="C6" s="40">
        <v>115.82</v>
      </c>
      <c r="D6" s="55">
        <v>115.82</v>
      </c>
      <c r="E6" s="40">
        <v>102.62</v>
      </c>
      <c r="F6" s="40">
        <v>13.2</v>
      </c>
      <c r="G6" s="40"/>
      <c r="H6" s="40"/>
      <c r="I6" s="40"/>
      <c r="J6" s="34"/>
      <c r="K6" s="34"/>
    </row>
    <row r="7" spans="1:11" s="1" customFormat="1" ht="27.75" customHeight="1">
      <c r="A7" s="41">
        <v>201</v>
      </c>
      <c r="B7" s="53" t="s">
        <v>56</v>
      </c>
      <c r="C7" s="55">
        <v>115.82</v>
      </c>
      <c r="D7" s="55">
        <v>115.82</v>
      </c>
      <c r="E7" s="55">
        <v>102.62</v>
      </c>
      <c r="F7" s="55">
        <v>13.2</v>
      </c>
      <c r="G7" s="40"/>
      <c r="H7" s="40"/>
      <c r="I7" s="40"/>
      <c r="J7" s="34"/>
      <c r="K7" s="34"/>
    </row>
    <row r="8" spans="1:11" s="1" customFormat="1" ht="27.75" customHeight="1">
      <c r="A8" s="41">
        <v>20131</v>
      </c>
      <c r="B8" s="54" t="s">
        <v>111</v>
      </c>
      <c r="C8" s="55">
        <v>115.82</v>
      </c>
      <c r="D8" s="55">
        <v>115.82</v>
      </c>
      <c r="E8" s="55">
        <v>102.62</v>
      </c>
      <c r="F8" s="55">
        <v>13.2</v>
      </c>
      <c r="G8" s="40"/>
      <c r="H8" s="40"/>
      <c r="I8" s="40"/>
      <c r="J8" s="34"/>
      <c r="K8" s="34"/>
    </row>
    <row r="9" spans="1:11" s="1" customFormat="1" ht="27.75" customHeight="1">
      <c r="A9" s="41">
        <v>3013101</v>
      </c>
      <c r="B9" s="54" t="s">
        <v>57</v>
      </c>
      <c r="C9" s="55">
        <v>115.82</v>
      </c>
      <c r="D9" s="55">
        <v>115.82</v>
      </c>
      <c r="E9" s="55">
        <v>102.62</v>
      </c>
      <c r="F9" s="55">
        <v>13.2</v>
      </c>
      <c r="G9" s="40"/>
      <c r="H9" s="40"/>
      <c r="I9" s="40"/>
      <c r="J9" s="34"/>
      <c r="K9" s="34"/>
    </row>
    <row r="10" spans="1:11" s="1" customFormat="1" ht="27.75" customHeight="1">
      <c r="A10" s="41"/>
      <c r="B10" s="43"/>
      <c r="C10" s="40"/>
      <c r="D10" s="40"/>
      <c r="E10" s="40"/>
      <c r="F10" s="40"/>
      <c r="G10" s="40"/>
      <c r="H10" s="40"/>
      <c r="I10" s="40"/>
      <c r="J10" s="34"/>
      <c r="K10" s="34"/>
    </row>
    <row r="11" spans="1:11" s="1" customFormat="1" ht="27.75" customHeight="1">
      <c r="A11" s="41"/>
      <c r="B11" s="42"/>
      <c r="C11" s="40"/>
      <c r="D11" s="40"/>
      <c r="E11" s="40"/>
      <c r="F11" s="40"/>
      <c r="G11" s="40"/>
      <c r="H11" s="40"/>
      <c r="I11" s="40"/>
      <c r="J11" s="34"/>
      <c r="K11" s="34"/>
    </row>
    <row r="12" spans="1:11" s="1" customFormat="1" ht="27.75" customHeight="1">
      <c r="A12" s="41"/>
      <c r="B12" s="43"/>
      <c r="C12" s="40"/>
      <c r="D12" s="40"/>
      <c r="E12" s="40"/>
      <c r="F12" s="40"/>
      <c r="G12" s="40"/>
      <c r="H12" s="40"/>
      <c r="I12" s="40"/>
      <c r="J12" s="34"/>
      <c r="K12" s="34"/>
    </row>
    <row r="13" spans="1:11" s="1" customFormat="1" ht="27.75" customHeight="1">
      <c r="A13" s="41"/>
      <c r="B13" s="43"/>
      <c r="C13" s="40"/>
      <c r="D13" s="40"/>
      <c r="E13" s="40"/>
      <c r="F13" s="40"/>
      <c r="G13" s="40"/>
      <c r="H13" s="40"/>
      <c r="I13" s="40"/>
      <c r="J13" s="34"/>
      <c r="K13" s="34"/>
    </row>
    <row r="14" spans="1:11" s="1" customFormat="1" ht="27.75" customHeight="1">
      <c r="A14" s="39"/>
      <c r="B14" s="44"/>
      <c r="C14" s="40"/>
      <c r="D14" s="40"/>
      <c r="E14" s="40"/>
      <c r="F14" s="40"/>
      <c r="G14" s="40"/>
      <c r="H14" s="40"/>
      <c r="I14" s="40"/>
      <c r="J14" s="34"/>
      <c r="K14" s="34"/>
    </row>
    <row r="15" spans="1:11" s="1" customFormat="1" ht="27.75" customHeight="1">
      <c r="A15" s="45"/>
      <c r="B15" s="46"/>
      <c r="C15" s="47"/>
      <c r="D15" s="47"/>
      <c r="E15" s="47"/>
      <c r="F15" s="47"/>
      <c r="G15" s="47"/>
      <c r="H15" s="47"/>
      <c r="I15" s="47"/>
      <c r="J15" s="34"/>
      <c r="K15" s="34"/>
    </row>
  </sheetData>
  <sheetProtection/>
  <mergeCells count="6">
    <mergeCell ref="D4:F4"/>
    <mergeCell ref="G4:I4"/>
    <mergeCell ref="A4:A5"/>
    <mergeCell ref="B4:B5"/>
    <mergeCell ref="C4:C5"/>
    <mergeCell ref="A1:I2"/>
  </mergeCells>
  <printOptions horizontalCentered="1"/>
  <pageMargins left="1.0229166666666667" right="1.022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13" sqref="C13"/>
    </sheetView>
  </sheetViews>
  <sheetFormatPr defaultColWidth="8.75390625" defaultRowHeight="14.25"/>
  <cols>
    <col min="1" max="1" width="45.625" style="0" customWidth="1"/>
    <col min="2" max="4" width="20.625" style="2" customWidth="1"/>
  </cols>
  <sheetData>
    <row r="1" spans="1:4" ht="45.75" customHeight="1">
      <c r="A1" s="80" t="s">
        <v>67</v>
      </c>
      <c r="B1" s="80"/>
      <c r="C1" s="80"/>
      <c r="D1" s="80"/>
    </row>
    <row r="2" spans="1:4" s="1" customFormat="1" ht="19.5" customHeight="1">
      <c r="A2" s="17"/>
      <c r="B2" s="3"/>
      <c r="C2" s="3"/>
      <c r="D2" s="3" t="s">
        <v>0</v>
      </c>
    </row>
    <row r="3" spans="1:4" s="1" customFormat="1" ht="21" customHeight="1">
      <c r="A3" s="13" t="s">
        <v>58</v>
      </c>
      <c r="B3" s="13" t="s">
        <v>59</v>
      </c>
      <c r="C3" s="13" t="s">
        <v>64</v>
      </c>
      <c r="D3" s="13" t="s">
        <v>65</v>
      </c>
    </row>
    <row r="4" spans="1:4" s="1" customFormat="1" ht="21" customHeight="1">
      <c r="A4" s="4"/>
      <c r="B4" s="4">
        <v>1</v>
      </c>
      <c r="C4" s="4">
        <v>2</v>
      </c>
      <c r="D4" s="4">
        <v>3</v>
      </c>
    </row>
    <row r="5" spans="1:5" s="10" customFormat="1" ht="21" customHeight="1">
      <c r="A5" s="13" t="s">
        <v>55</v>
      </c>
      <c r="B5" s="72">
        <v>115.82</v>
      </c>
      <c r="C5" s="72">
        <v>102.62</v>
      </c>
      <c r="D5" s="72">
        <v>13.2</v>
      </c>
      <c r="E5" s="18"/>
    </row>
    <row r="6" spans="1:5" s="10" customFormat="1" ht="21" customHeight="1">
      <c r="A6" s="19" t="s">
        <v>56</v>
      </c>
      <c r="B6" s="72">
        <v>115.82</v>
      </c>
      <c r="C6" s="72">
        <v>102.62</v>
      </c>
      <c r="D6" s="72">
        <v>13.2</v>
      </c>
      <c r="E6" s="18"/>
    </row>
    <row r="7" spans="1:5" s="1" customFormat="1" ht="21" customHeight="1">
      <c r="A7" s="20" t="s">
        <v>111</v>
      </c>
      <c r="B7" s="72">
        <v>115.82</v>
      </c>
      <c r="C7" s="72">
        <v>102.62</v>
      </c>
      <c r="D7" s="72">
        <v>13.2</v>
      </c>
      <c r="E7" s="9"/>
    </row>
    <row r="8" spans="1:5" s="1" customFormat="1" ht="21" customHeight="1">
      <c r="A8" s="21" t="s">
        <v>57</v>
      </c>
      <c r="B8" s="55">
        <v>115.82</v>
      </c>
      <c r="C8" s="55">
        <v>102.62</v>
      </c>
      <c r="D8" s="55">
        <v>13.2</v>
      </c>
      <c r="E8" s="9"/>
    </row>
    <row r="9" spans="1:5" s="1" customFormat="1" ht="21" customHeight="1">
      <c r="A9" s="21"/>
      <c r="B9" s="4"/>
      <c r="C9" s="22"/>
      <c r="D9" s="4"/>
      <c r="E9" s="9"/>
    </row>
    <row r="10" spans="1:5" s="10" customFormat="1" ht="21" customHeight="1">
      <c r="A10" s="19"/>
      <c r="B10" s="13"/>
      <c r="C10" s="13"/>
      <c r="D10" s="13"/>
      <c r="E10" s="18"/>
    </row>
    <row r="11" spans="1:5" s="1" customFormat="1" ht="21" customHeight="1">
      <c r="A11" s="20"/>
      <c r="B11" s="13"/>
      <c r="C11" s="13"/>
      <c r="D11" s="13"/>
      <c r="E11" s="9"/>
    </row>
    <row r="12" spans="1:5" s="10" customFormat="1" ht="21" customHeight="1">
      <c r="A12" s="21"/>
      <c r="B12" s="4"/>
      <c r="C12" s="22"/>
      <c r="D12" s="4"/>
      <c r="E12" s="18"/>
    </row>
    <row r="13" spans="1:5" s="10" customFormat="1" ht="21" customHeight="1">
      <c r="A13" s="20"/>
      <c r="B13" s="13"/>
      <c r="C13" s="13"/>
      <c r="D13" s="13"/>
      <c r="E13" s="18"/>
    </row>
    <row r="14" spans="1:5" s="1" customFormat="1" ht="21" customHeight="1">
      <c r="A14" s="21"/>
      <c r="B14" s="4"/>
      <c r="C14" s="22"/>
      <c r="D14" s="4"/>
      <c r="E14" s="9"/>
    </row>
    <row r="15" spans="1:5" s="10" customFormat="1" ht="21" customHeight="1">
      <c r="A15" s="20"/>
      <c r="B15" s="13"/>
      <c r="C15" s="23"/>
      <c r="D15" s="13"/>
      <c r="E15" s="18"/>
    </row>
    <row r="16" spans="1:4" s="10" customFormat="1" ht="21" customHeight="1">
      <c r="A16" s="20"/>
      <c r="B16" s="13"/>
      <c r="C16" s="23"/>
      <c r="D16" s="13"/>
    </row>
    <row r="17" spans="1:4" s="1" customFormat="1" ht="21" customHeight="1">
      <c r="A17" s="21"/>
      <c r="B17" s="4"/>
      <c r="C17" s="22"/>
      <c r="D17" s="4"/>
    </row>
    <row r="18" spans="1:4" s="1" customFormat="1" ht="21" customHeight="1">
      <c r="A18" s="21"/>
      <c r="B18" s="4"/>
      <c r="C18" s="22"/>
      <c r="D18" s="4"/>
    </row>
    <row r="19" spans="1:4" ht="14.25">
      <c r="A19" s="24"/>
      <c r="B19" s="3"/>
      <c r="C19" s="3"/>
      <c r="D19" s="3"/>
    </row>
  </sheetData>
  <sheetProtection/>
  <mergeCells count="1">
    <mergeCell ref="A1:D1"/>
  </mergeCells>
  <printOptions horizontalCentered="1"/>
  <pageMargins left="1.0229166666666667" right="1.022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8"/>
  <sheetViews>
    <sheetView showZeros="0" zoomScalePageLayoutView="0" workbookViewId="0" topLeftCell="A1">
      <selection activeCell="G28" sqref="G28"/>
    </sheetView>
  </sheetViews>
  <sheetFormatPr defaultColWidth="8.75390625" defaultRowHeight="14.25"/>
  <cols>
    <col min="1" max="1" width="12.625" style="0" customWidth="1"/>
    <col min="2" max="2" width="35.625" style="0" customWidth="1"/>
    <col min="3" max="5" width="20.625" style="2" customWidth="1"/>
  </cols>
  <sheetData>
    <row r="1" spans="1:5" ht="14.25">
      <c r="A1" s="73" t="s">
        <v>68</v>
      </c>
      <c r="B1" s="73"/>
      <c r="C1" s="73"/>
      <c r="D1" s="73"/>
      <c r="E1" s="73"/>
    </row>
    <row r="2" spans="1:5" ht="23.25" customHeight="1">
      <c r="A2" s="73"/>
      <c r="B2" s="73"/>
      <c r="C2" s="73"/>
      <c r="D2" s="73"/>
      <c r="E2" s="73"/>
    </row>
    <row r="3" spans="1:5" s="1" customFormat="1" ht="18.75" customHeight="1">
      <c r="A3" s="11"/>
      <c r="B3" s="11"/>
      <c r="C3" s="12"/>
      <c r="D3" s="12"/>
      <c r="E3" s="12" t="s">
        <v>0</v>
      </c>
    </row>
    <row r="4" spans="1:5" s="1" customFormat="1" ht="22.5" customHeight="1">
      <c r="A4" s="74" t="s">
        <v>69</v>
      </c>
      <c r="B4" s="74"/>
      <c r="C4" s="74" t="s">
        <v>70</v>
      </c>
      <c r="D4" s="74"/>
      <c r="E4" s="74"/>
    </row>
    <row r="5" spans="1:5" s="1" customFormat="1" ht="22.5" customHeight="1">
      <c r="A5" s="4" t="s">
        <v>61</v>
      </c>
      <c r="B5" s="4" t="s">
        <v>46</v>
      </c>
      <c r="C5" s="4" t="s">
        <v>55</v>
      </c>
      <c r="D5" s="4" t="s">
        <v>71</v>
      </c>
      <c r="E5" s="4" t="s">
        <v>72</v>
      </c>
    </row>
    <row r="6" spans="1:5" s="1" customFormat="1" ht="22.5" customHeight="1">
      <c r="A6" s="4"/>
      <c r="B6" s="4"/>
      <c r="C6" s="4">
        <v>1</v>
      </c>
      <c r="D6" s="4">
        <v>2</v>
      </c>
      <c r="E6" s="4">
        <v>3</v>
      </c>
    </row>
    <row r="7" spans="1:5" s="10" customFormat="1" ht="22.5" customHeight="1">
      <c r="A7" s="13"/>
      <c r="B7" s="13" t="s">
        <v>55</v>
      </c>
      <c r="C7" s="56">
        <f>SUM(C8,C15,C25)</f>
        <v>102.6</v>
      </c>
      <c r="D7" s="56">
        <f>SUM(D8,D15,D25)</f>
        <v>95.45</v>
      </c>
      <c r="E7" s="56">
        <f>SUM(E8,E15,E25)</f>
        <v>7.15</v>
      </c>
    </row>
    <row r="8" spans="1:5" s="10" customFormat="1" ht="22.5" customHeight="1">
      <c r="A8" s="13"/>
      <c r="B8" s="13" t="s">
        <v>73</v>
      </c>
      <c r="C8" s="56">
        <f>D8+E8</f>
        <v>91.17</v>
      </c>
      <c r="D8" s="56">
        <f>SUM(D9:D14)</f>
        <v>91.17</v>
      </c>
      <c r="E8" s="56">
        <f>SUM(E9:E14)</f>
        <v>0</v>
      </c>
    </row>
    <row r="9" spans="1:5" s="1" customFormat="1" ht="22.5" customHeight="1">
      <c r="A9" s="4">
        <v>30101</v>
      </c>
      <c r="B9" s="6" t="s">
        <v>74</v>
      </c>
      <c r="C9" s="49">
        <f aca="true" t="shared" si="0" ref="C9:C14">D9+E9</f>
        <v>29.41</v>
      </c>
      <c r="D9" s="49">
        <v>29.41</v>
      </c>
      <c r="E9" s="49"/>
    </row>
    <row r="10" spans="1:5" s="1" customFormat="1" ht="22.5" customHeight="1">
      <c r="A10" s="4">
        <v>30102</v>
      </c>
      <c r="B10" s="6" t="s">
        <v>75</v>
      </c>
      <c r="C10" s="49">
        <f t="shared" si="0"/>
        <v>27.29</v>
      </c>
      <c r="D10" s="49">
        <v>27.29</v>
      </c>
      <c r="E10" s="49"/>
    </row>
    <row r="11" spans="1:5" s="1" customFormat="1" ht="22.5" customHeight="1">
      <c r="A11" s="4">
        <v>30103</v>
      </c>
      <c r="B11" s="6" t="s">
        <v>76</v>
      </c>
      <c r="C11" s="49">
        <f t="shared" si="0"/>
        <v>4.52</v>
      </c>
      <c r="D11" s="49">
        <v>4.52</v>
      </c>
      <c r="E11" s="49"/>
    </row>
    <row r="12" spans="1:5" s="1" customFormat="1" ht="22.5" customHeight="1">
      <c r="A12" s="4">
        <v>30104</v>
      </c>
      <c r="B12" s="6" t="s">
        <v>77</v>
      </c>
      <c r="C12" s="49">
        <f t="shared" si="0"/>
        <v>29.95</v>
      </c>
      <c r="D12" s="49">
        <v>29.95</v>
      </c>
      <c r="E12" s="49"/>
    </row>
    <row r="13" spans="1:5" s="1" customFormat="1" ht="22.5" customHeight="1">
      <c r="A13" s="4">
        <v>30107</v>
      </c>
      <c r="B13" s="6" t="s">
        <v>78</v>
      </c>
      <c r="C13" s="49">
        <f t="shared" si="0"/>
        <v>0</v>
      </c>
      <c r="D13" s="49"/>
      <c r="E13" s="49"/>
    </row>
    <row r="14" spans="1:5" s="1" customFormat="1" ht="22.5" customHeight="1">
      <c r="A14" s="4">
        <v>30199</v>
      </c>
      <c r="B14" s="6" t="s">
        <v>79</v>
      </c>
      <c r="C14" s="49">
        <f t="shared" si="0"/>
        <v>0</v>
      </c>
      <c r="D14" s="49"/>
      <c r="E14" s="49"/>
    </row>
    <row r="15" spans="1:5" s="10" customFormat="1" ht="22.5" customHeight="1">
      <c r="A15" s="13"/>
      <c r="B15" s="13" t="s">
        <v>80</v>
      </c>
      <c r="C15" s="50">
        <f aca="true" t="shared" si="1" ref="C15:C34">D15+E15</f>
        <v>2.0500000000000003</v>
      </c>
      <c r="D15" s="50">
        <f>SUM(D16:D24)</f>
        <v>0</v>
      </c>
      <c r="E15" s="50">
        <f>SUM(E16:E24)</f>
        <v>2.0500000000000003</v>
      </c>
    </row>
    <row r="16" spans="1:5" s="1" customFormat="1" ht="22.5" customHeight="1">
      <c r="A16" s="4">
        <v>30201</v>
      </c>
      <c r="B16" s="6" t="s">
        <v>81</v>
      </c>
      <c r="C16" s="49">
        <f t="shared" si="1"/>
        <v>1.83</v>
      </c>
      <c r="D16" s="49"/>
      <c r="E16" s="49">
        <v>1.83</v>
      </c>
    </row>
    <row r="17" spans="1:5" s="1" customFormat="1" ht="22.5" customHeight="1">
      <c r="A17" s="4">
        <v>30208</v>
      </c>
      <c r="B17" s="6" t="s">
        <v>82</v>
      </c>
      <c r="C17" s="49">
        <f t="shared" si="1"/>
        <v>0</v>
      </c>
      <c r="D17" s="49"/>
      <c r="E17" s="49"/>
    </row>
    <row r="18" spans="1:5" s="1" customFormat="1" ht="22.5" customHeight="1">
      <c r="A18" s="4">
        <v>30215</v>
      </c>
      <c r="B18" s="6" t="s">
        <v>83</v>
      </c>
      <c r="C18" s="49">
        <f t="shared" si="1"/>
        <v>0</v>
      </c>
      <c r="D18" s="49"/>
      <c r="E18" s="49"/>
    </row>
    <row r="19" spans="1:5" s="1" customFormat="1" ht="22.5" customHeight="1">
      <c r="A19" s="4">
        <v>30216</v>
      </c>
      <c r="B19" s="6" t="s">
        <v>84</v>
      </c>
      <c r="C19" s="49">
        <f t="shared" si="1"/>
        <v>0</v>
      </c>
      <c r="D19" s="49"/>
      <c r="E19" s="49"/>
    </row>
    <row r="20" spans="1:5" s="1" customFormat="1" ht="22.5" customHeight="1">
      <c r="A20" s="4">
        <v>30217</v>
      </c>
      <c r="B20" s="6" t="s">
        <v>85</v>
      </c>
      <c r="C20" s="49">
        <f t="shared" si="1"/>
        <v>0</v>
      </c>
      <c r="D20" s="49"/>
      <c r="E20" s="49"/>
    </row>
    <row r="21" spans="1:5" s="1" customFormat="1" ht="22.5" customHeight="1">
      <c r="A21" s="4">
        <v>30226</v>
      </c>
      <c r="B21" s="6" t="s">
        <v>86</v>
      </c>
      <c r="C21" s="49">
        <f t="shared" si="1"/>
        <v>0</v>
      </c>
      <c r="D21" s="49"/>
      <c r="E21" s="49"/>
    </row>
    <row r="22" spans="1:5" s="1" customFormat="1" ht="22.5" customHeight="1">
      <c r="A22" s="4">
        <v>30228</v>
      </c>
      <c r="B22" s="6" t="s">
        <v>87</v>
      </c>
      <c r="C22" s="49">
        <f t="shared" si="1"/>
        <v>0.22</v>
      </c>
      <c r="D22" s="49"/>
      <c r="E22" s="49">
        <v>0.22</v>
      </c>
    </row>
    <row r="23" spans="1:5" s="1" customFormat="1" ht="22.5" customHeight="1">
      <c r="A23" s="4">
        <v>30231</v>
      </c>
      <c r="B23" s="6" t="s">
        <v>88</v>
      </c>
      <c r="C23" s="49">
        <f t="shared" si="1"/>
        <v>0</v>
      </c>
      <c r="D23" s="49"/>
      <c r="E23" s="49"/>
    </row>
    <row r="24" spans="1:5" s="1" customFormat="1" ht="22.5" customHeight="1">
      <c r="A24" s="4">
        <v>30299</v>
      </c>
      <c r="B24" s="6" t="s">
        <v>89</v>
      </c>
      <c r="C24" s="49">
        <f t="shared" si="1"/>
        <v>0</v>
      </c>
      <c r="D24" s="49"/>
      <c r="E24" s="49"/>
    </row>
    <row r="25" spans="1:5" s="10" customFormat="1" ht="22.5" customHeight="1">
      <c r="A25" s="13"/>
      <c r="B25" s="13" t="s">
        <v>90</v>
      </c>
      <c r="C25" s="50">
        <f t="shared" si="1"/>
        <v>9.379999999999999</v>
      </c>
      <c r="D25" s="50">
        <f>SUM(D26:D34)</f>
        <v>4.28</v>
      </c>
      <c r="E25" s="50">
        <f>SUM(E26:E34)</f>
        <v>5.1</v>
      </c>
    </row>
    <row r="26" spans="1:5" s="1" customFormat="1" ht="22.5" customHeight="1">
      <c r="A26" s="4">
        <v>30301</v>
      </c>
      <c r="B26" s="6" t="s">
        <v>91</v>
      </c>
      <c r="C26" s="49">
        <f t="shared" si="1"/>
        <v>0</v>
      </c>
      <c r="D26" s="49"/>
      <c r="E26" s="49"/>
    </row>
    <row r="27" spans="1:5" s="1" customFormat="1" ht="22.5" customHeight="1">
      <c r="A27" s="4">
        <v>30302</v>
      </c>
      <c r="B27" s="6" t="s">
        <v>92</v>
      </c>
      <c r="C27" s="49">
        <f t="shared" si="1"/>
        <v>0</v>
      </c>
      <c r="D27" s="49"/>
      <c r="E27" s="49"/>
    </row>
    <row r="28" spans="1:5" s="1" customFormat="1" ht="22.5" customHeight="1">
      <c r="A28" s="4">
        <v>30303</v>
      </c>
      <c r="B28" s="6" t="s">
        <v>93</v>
      </c>
      <c r="C28" s="49">
        <f t="shared" si="1"/>
        <v>0</v>
      </c>
      <c r="D28" s="49"/>
      <c r="E28" s="49"/>
    </row>
    <row r="29" spans="1:5" s="1" customFormat="1" ht="22.5" customHeight="1">
      <c r="A29" s="4">
        <v>30304</v>
      </c>
      <c r="B29" s="6" t="s">
        <v>94</v>
      </c>
      <c r="C29" s="49">
        <f t="shared" si="1"/>
        <v>0</v>
      </c>
      <c r="D29" s="49"/>
      <c r="E29" s="49"/>
    </row>
    <row r="30" spans="1:5" s="1" customFormat="1" ht="22.5" customHeight="1">
      <c r="A30" s="4">
        <v>30305</v>
      </c>
      <c r="B30" s="6" t="s">
        <v>95</v>
      </c>
      <c r="C30" s="49">
        <f t="shared" si="1"/>
        <v>0</v>
      </c>
      <c r="D30" s="49"/>
      <c r="E30" s="49"/>
    </row>
    <row r="31" spans="1:5" s="1" customFormat="1" ht="22.5" customHeight="1">
      <c r="A31" s="4">
        <v>30309</v>
      </c>
      <c r="B31" s="6" t="s">
        <v>96</v>
      </c>
      <c r="C31" s="49">
        <f t="shared" si="1"/>
        <v>0</v>
      </c>
      <c r="D31" s="49"/>
      <c r="E31" s="49"/>
    </row>
    <row r="32" spans="1:5" s="1" customFormat="1" ht="22.5" customHeight="1">
      <c r="A32" s="4">
        <v>30314</v>
      </c>
      <c r="B32" s="6" t="s">
        <v>97</v>
      </c>
      <c r="C32" s="49">
        <f t="shared" si="1"/>
        <v>4.28</v>
      </c>
      <c r="D32" s="49">
        <v>4.28</v>
      </c>
      <c r="E32" s="49"/>
    </row>
    <row r="33" spans="1:5" s="1" customFormat="1" ht="22.5" customHeight="1">
      <c r="A33" s="4">
        <v>30339</v>
      </c>
      <c r="B33" s="6" t="s">
        <v>115</v>
      </c>
      <c r="C33" s="49">
        <f t="shared" si="1"/>
        <v>5.1</v>
      </c>
      <c r="D33" s="49"/>
      <c r="E33" s="49">
        <v>5.1</v>
      </c>
    </row>
    <row r="34" spans="1:6" s="1" customFormat="1" ht="22.5" customHeight="1">
      <c r="A34" s="14">
        <v>30399</v>
      </c>
      <c r="B34" s="15" t="s">
        <v>98</v>
      </c>
      <c r="C34" s="49">
        <f t="shared" si="1"/>
        <v>0</v>
      </c>
      <c r="D34" s="49"/>
      <c r="E34" s="49"/>
      <c r="F34" s="9"/>
    </row>
    <row r="35" ht="14.25">
      <c r="B35" s="16"/>
    </row>
    <row r="36" ht="14.25">
      <c r="B36" s="16"/>
    </row>
    <row r="37" ht="14.25">
      <c r="B37" s="16"/>
    </row>
    <row r="38" ht="14.25">
      <c r="B38" s="16"/>
    </row>
    <row r="39" ht="14.25">
      <c r="B39" s="16"/>
    </row>
    <row r="40" ht="14.25">
      <c r="B40" s="16"/>
    </row>
    <row r="41" ht="14.25">
      <c r="B41" s="16"/>
    </row>
    <row r="42" ht="14.25">
      <c r="B42" s="16"/>
    </row>
    <row r="43" ht="14.25">
      <c r="B43" s="16"/>
    </row>
    <row r="44" ht="14.25">
      <c r="B44" s="16"/>
    </row>
    <row r="45" ht="14.25">
      <c r="B45" s="16"/>
    </row>
    <row r="46" ht="14.25">
      <c r="B46" s="16"/>
    </row>
    <row r="47" ht="14.25">
      <c r="B47" s="16"/>
    </row>
    <row r="48" ht="14.25">
      <c r="B48" s="16"/>
    </row>
    <row r="49" ht="14.25">
      <c r="B49" s="16"/>
    </row>
    <row r="50" ht="14.25">
      <c r="B50" s="16"/>
    </row>
    <row r="51" ht="14.25">
      <c r="B51" s="16"/>
    </row>
    <row r="52" ht="14.25">
      <c r="B52" s="16"/>
    </row>
    <row r="53" ht="14.25">
      <c r="B53" s="16"/>
    </row>
    <row r="54" ht="14.25">
      <c r="B54" s="16"/>
    </row>
    <row r="55" ht="14.25">
      <c r="B55" s="16"/>
    </row>
    <row r="56" ht="14.25">
      <c r="B56" s="16"/>
    </row>
    <row r="57" ht="14.25">
      <c r="B57" s="16"/>
    </row>
    <row r="58" ht="14.25">
      <c r="B58" s="16"/>
    </row>
  </sheetData>
  <sheetProtection/>
  <protectedRanges>
    <protectedRange password="CF7A" sqref="C7:E34" name="区域1"/>
  </protectedRanges>
  <mergeCells count="3">
    <mergeCell ref="A4:B4"/>
    <mergeCell ref="C4:E4"/>
    <mergeCell ref="A1:E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9" sqref="B9"/>
    </sheetView>
  </sheetViews>
  <sheetFormatPr defaultColWidth="8.75390625" defaultRowHeight="14.25"/>
  <cols>
    <col min="1" max="1" width="45.625" style="0" customWidth="1"/>
    <col min="2" max="3" width="20.625" style="2" customWidth="1"/>
  </cols>
  <sheetData>
    <row r="1" spans="1:3" ht="45.75" customHeight="1">
      <c r="A1" s="80" t="s">
        <v>99</v>
      </c>
      <c r="B1" s="80"/>
      <c r="C1" s="80"/>
    </row>
    <row r="2" spans="1:3" s="1" customFormat="1" ht="19.5" customHeight="1">
      <c r="A2" s="57"/>
      <c r="B2" s="58"/>
      <c r="C2" s="58" t="s">
        <v>0</v>
      </c>
    </row>
    <row r="3" spans="1:3" s="1" customFormat="1" ht="21" customHeight="1">
      <c r="A3" s="56" t="s">
        <v>58</v>
      </c>
      <c r="B3" s="56" t="s">
        <v>59</v>
      </c>
      <c r="C3" s="56" t="s">
        <v>65</v>
      </c>
    </row>
    <row r="4" spans="1:3" s="1" customFormat="1" ht="21" customHeight="1">
      <c r="A4" s="55"/>
      <c r="B4" s="55">
        <v>1</v>
      </c>
      <c r="C4" s="59">
        <v>2</v>
      </c>
    </row>
    <row r="5" spans="1:3" s="10" customFormat="1" ht="21" customHeight="1">
      <c r="A5" s="56" t="s">
        <v>55</v>
      </c>
      <c r="B5" s="60"/>
      <c r="C5" s="51"/>
    </row>
    <row r="6" spans="1:3" s="10" customFormat="1" ht="21" customHeight="1">
      <c r="A6" s="61"/>
      <c r="B6" s="60"/>
      <c r="C6" s="51"/>
    </row>
    <row r="7" spans="1:3" s="1" customFormat="1" ht="21" customHeight="1">
      <c r="A7" s="62"/>
      <c r="B7" s="60"/>
      <c r="C7" s="52"/>
    </row>
    <row r="8" spans="1:3" s="1" customFormat="1" ht="21" customHeight="1">
      <c r="A8" s="63"/>
      <c r="B8" s="64"/>
      <c r="C8" s="52"/>
    </row>
    <row r="9" spans="1:3" s="1" customFormat="1" ht="21" customHeight="1">
      <c r="A9" s="63"/>
      <c r="B9" s="64"/>
      <c r="C9" s="52"/>
    </row>
    <row r="10" spans="1:3" s="10" customFormat="1" ht="21" customHeight="1">
      <c r="A10" s="62"/>
      <c r="B10" s="60"/>
      <c r="C10" s="56"/>
    </row>
    <row r="11" spans="1:3" s="1" customFormat="1" ht="21" customHeight="1">
      <c r="A11" s="63"/>
      <c r="B11" s="55"/>
      <c r="C11" s="65"/>
    </row>
    <row r="12" spans="1:3" s="1" customFormat="1" ht="21" customHeight="1">
      <c r="A12" s="63"/>
      <c r="B12" s="55"/>
      <c r="C12" s="55"/>
    </row>
    <row r="13" spans="1:3" ht="14.25">
      <c r="A13" s="67" t="s">
        <v>100</v>
      </c>
      <c r="B13" s="58"/>
      <c r="C13" s="58"/>
    </row>
  </sheetData>
  <sheetProtection/>
  <mergeCells count="1">
    <mergeCell ref="A1:C1"/>
  </mergeCells>
  <printOptions horizontalCentered="1"/>
  <pageMargins left="1.0229166666666667" right="1.022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showZeros="0" zoomScalePageLayoutView="0" workbookViewId="0" topLeftCell="A1">
      <selection activeCell="E10" sqref="E10"/>
    </sheetView>
  </sheetViews>
  <sheetFormatPr defaultColWidth="8.75390625" defaultRowHeight="14.25"/>
  <cols>
    <col min="1" max="1" width="20.125" style="0" customWidth="1"/>
    <col min="2" max="2" width="14.125" style="0" customWidth="1"/>
    <col min="3" max="3" width="14.00390625" style="0" customWidth="1"/>
    <col min="4" max="4" width="12.375" style="0" customWidth="1"/>
    <col min="5" max="6" width="14.125" style="2" customWidth="1"/>
    <col min="7" max="7" width="10.875" style="0" customWidth="1"/>
    <col min="8" max="8" width="11.375" style="0" customWidth="1"/>
  </cols>
  <sheetData>
    <row r="1" spans="1:8" ht="14.25">
      <c r="A1" s="73" t="s">
        <v>101</v>
      </c>
      <c r="B1" s="73"/>
      <c r="C1" s="73"/>
      <c r="D1" s="73"/>
      <c r="E1" s="73"/>
      <c r="F1" s="73"/>
      <c r="G1" s="73"/>
      <c r="H1" s="73"/>
    </row>
    <row r="2" spans="1:8" ht="24.75" customHeight="1">
      <c r="A2" s="73"/>
      <c r="B2" s="73"/>
      <c r="C2" s="73"/>
      <c r="D2" s="73"/>
      <c r="E2" s="73"/>
      <c r="F2" s="73"/>
      <c r="G2" s="73"/>
      <c r="H2" s="73"/>
    </row>
    <row r="3" spans="1:8" s="1" customFormat="1" ht="19.5" customHeight="1">
      <c r="A3" s="3"/>
      <c r="B3" s="3"/>
      <c r="C3" s="3"/>
      <c r="D3" s="3"/>
      <c r="E3" s="3"/>
      <c r="F3" s="3"/>
      <c r="G3" s="81" t="s">
        <v>0</v>
      </c>
      <c r="H3" s="81"/>
    </row>
    <row r="4" spans="1:8" s="1" customFormat="1" ht="27" customHeight="1">
      <c r="A4" s="82" t="s">
        <v>102</v>
      </c>
      <c r="B4" s="83" t="s">
        <v>103</v>
      </c>
      <c r="C4" s="83" t="s">
        <v>104</v>
      </c>
      <c r="D4" s="82" t="s">
        <v>85</v>
      </c>
      <c r="E4" s="82" t="s">
        <v>105</v>
      </c>
      <c r="F4" s="82"/>
      <c r="G4" s="82" t="s">
        <v>83</v>
      </c>
      <c r="H4" s="82" t="s">
        <v>84</v>
      </c>
    </row>
    <row r="5" spans="1:8" s="1" customFormat="1" ht="27" customHeight="1">
      <c r="A5" s="82"/>
      <c r="B5" s="82"/>
      <c r="C5" s="83"/>
      <c r="D5" s="82"/>
      <c r="E5" s="50" t="s">
        <v>106</v>
      </c>
      <c r="F5" s="50" t="s">
        <v>107</v>
      </c>
      <c r="G5" s="82"/>
      <c r="H5" s="82"/>
    </row>
    <row r="6" spans="1:9" s="1" customFormat="1" ht="27" customHeight="1">
      <c r="A6" s="4" t="s">
        <v>55</v>
      </c>
      <c r="B6" s="4"/>
      <c r="C6" s="4"/>
      <c r="D6" s="4"/>
      <c r="E6" s="4"/>
      <c r="F6" s="4"/>
      <c r="G6" s="5">
        <f>SUM(G7:G12)</f>
        <v>0</v>
      </c>
      <c r="H6" s="5">
        <f>SUM(H7:H12)</f>
        <v>0</v>
      </c>
      <c r="I6" s="9"/>
    </row>
    <row r="7" spans="1:8" s="1" customFormat="1" ht="27" customHeight="1">
      <c r="A7" s="6" t="s">
        <v>113</v>
      </c>
      <c r="B7" s="4"/>
      <c r="C7" s="4"/>
      <c r="D7" s="4"/>
      <c r="E7" s="4"/>
      <c r="F7" s="4"/>
      <c r="G7" s="5"/>
      <c r="H7" s="5"/>
    </row>
    <row r="8" spans="1:8" s="1" customFormat="1" ht="27" customHeight="1">
      <c r="A8" s="7"/>
      <c r="B8" s="5">
        <f>C8+D8+F8</f>
        <v>0</v>
      </c>
      <c r="C8" s="5"/>
      <c r="D8" s="5"/>
      <c r="E8" s="5"/>
      <c r="F8" s="5"/>
      <c r="G8" s="5"/>
      <c r="H8" s="5"/>
    </row>
    <row r="9" spans="1:8" s="1" customFormat="1" ht="27" customHeight="1">
      <c r="A9" s="7"/>
      <c r="B9" s="5">
        <f>C9+D9+F9</f>
        <v>0</v>
      </c>
      <c r="C9" s="5"/>
      <c r="D9" s="5"/>
      <c r="E9" s="5"/>
      <c r="F9" s="5"/>
      <c r="G9" s="5"/>
      <c r="H9" s="5"/>
    </row>
    <row r="10" spans="1:8" s="1" customFormat="1" ht="27" customHeight="1">
      <c r="A10" s="7"/>
      <c r="B10" s="5">
        <f>C10+D10+F10</f>
        <v>0</v>
      </c>
      <c r="C10" s="5"/>
      <c r="D10" s="5"/>
      <c r="E10" s="5"/>
      <c r="F10" s="5"/>
      <c r="G10" s="5"/>
      <c r="H10" s="5"/>
    </row>
    <row r="11" spans="1:8" s="1" customFormat="1" ht="27" customHeight="1">
      <c r="A11" s="7"/>
      <c r="B11" s="5">
        <f>C11+D11+F11</f>
        <v>0</v>
      </c>
      <c r="C11" s="5"/>
      <c r="D11" s="5"/>
      <c r="E11" s="5"/>
      <c r="F11" s="5"/>
      <c r="G11" s="5"/>
      <c r="H11" s="5"/>
    </row>
    <row r="12" spans="1:8" s="1" customFormat="1" ht="27" customHeight="1">
      <c r="A12" s="7"/>
      <c r="B12" s="5">
        <f>C12+D12+F12</f>
        <v>0</v>
      </c>
      <c r="C12" s="5"/>
      <c r="D12" s="5"/>
      <c r="E12" s="5"/>
      <c r="F12" s="5"/>
      <c r="G12" s="5"/>
      <c r="H12" s="5"/>
    </row>
    <row r="13" ht="14.25">
      <c r="A13" s="8"/>
    </row>
    <row r="15" ht="14.25">
      <c r="I15" s="8"/>
    </row>
  </sheetData>
  <sheetProtection/>
  <mergeCells count="9">
    <mergeCell ref="A1:H2"/>
    <mergeCell ref="G3:H3"/>
    <mergeCell ref="E4:F4"/>
    <mergeCell ref="A4:A5"/>
    <mergeCell ref="B4:B5"/>
    <mergeCell ref="C4:C5"/>
    <mergeCell ref="D4:D5"/>
    <mergeCell ref="G4:G5"/>
    <mergeCell ref="H4:H5"/>
  </mergeCells>
  <printOptions horizontalCentered="1"/>
  <pageMargins left="1.0229166666666667" right="1.022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2019-05-17T07:45:57Z</cp:lastPrinted>
  <dcterms:created xsi:type="dcterms:W3CDTF">2016-01-12T17:22:11Z</dcterms:created>
  <dcterms:modified xsi:type="dcterms:W3CDTF">2019-05-17T07:46:26Z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